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7875" activeTab="0"/>
  </bookViews>
  <sheets>
    <sheet name="VLQPRD_Mercado" sheetId="1" r:id="rId1"/>
  </sheets>
  <definedNames/>
  <calcPr fullCalcOnLoad="1"/>
</workbook>
</file>

<file path=xl/sharedStrings.xml><?xml version="1.0" encoding="utf-8"?>
<sst xmlns="http://schemas.openxmlformats.org/spreadsheetml/2006/main" count="32" uniqueCount="12">
  <si>
    <t>Em volume (HL)</t>
  </si>
  <si>
    <t>Mercado / Produto</t>
  </si>
  <si>
    <t>Europa Comunitária</t>
  </si>
  <si>
    <t>Engarrafado</t>
  </si>
  <si>
    <t>Granel</t>
  </si>
  <si>
    <t>Países Terceiros</t>
  </si>
  <si>
    <t>Outros Destinos</t>
  </si>
  <si>
    <t>Total Geral</t>
  </si>
  <si>
    <t>Fonte: INE | Análise: IVV, IP</t>
  </si>
  <si>
    <t>Em Valor (1.000 €)</t>
  </si>
  <si>
    <t>Evolução das Expedições / Exportações de Vinho Licoroso com DOP por Mercado</t>
  </si>
  <si>
    <t>(Excluindo Vinho Licoroso com DOP Porto e Madeira)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</si>
</sst>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8"/>
      <name val="Calibri"/>
      <family val="2"/>
    </font>
    <font>
      <b/>
      <sz val="11"/>
      <color indexed="60"/>
      <name val="Calibri"/>
      <family val="2"/>
    </font>
    <font>
      <b/>
      <sz val="9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1"/>
      <color theme="1"/>
      <name val="Calibri"/>
      <family val="2"/>
    </font>
    <font>
      <b/>
      <sz val="11"/>
      <color theme="5" tint="-0.24997000396251678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theme="0" tint="-0.3499799966812134"/>
      </left>
      <right/>
      <top style="thick">
        <color theme="0" tint="-0.3499799966812134"/>
      </top>
      <bottom/>
    </border>
    <border>
      <left/>
      <right/>
      <top style="thick">
        <color theme="0" tint="-0.3499799966812134"/>
      </top>
      <bottom/>
    </border>
    <border>
      <left/>
      <right/>
      <top style="thick">
        <color theme="0" tint="-0.3499799966812134"/>
      </top>
      <bottom style="thick">
        <color theme="0" tint="-0.3499799966812134"/>
      </bottom>
    </border>
    <border>
      <left style="thick">
        <color theme="0" tint="-0.3499799966812134"/>
      </left>
      <right/>
      <top style="thick">
        <color theme="0" tint="-0.3499799966812134"/>
      </top>
      <bottom style="thick">
        <color theme="0" tint="-0.3499799966812134"/>
      </bottom>
    </border>
    <border>
      <left/>
      <right style="thick">
        <color theme="0" tint="-0.3499799966812134"/>
      </right>
      <top style="thick">
        <color theme="0" tint="-0.3499799966812134"/>
      </top>
      <bottom style="thick">
        <color theme="0" tint="-0.3499799966812134"/>
      </bottom>
    </border>
    <border>
      <left style="thick">
        <color theme="0" tint="-0.3499799966812134"/>
      </left>
      <right/>
      <top/>
      <bottom/>
    </border>
    <border>
      <left/>
      <right style="thick">
        <color theme="0" tint="-0.3499799966812134"/>
      </right>
      <top/>
      <bottom/>
    </border>
    <border>
      <left/>
      <right style="thick">
        <color theme="0" tint="-0.3499799966812134"/>
      </right>
      <top style="thick">
        <color theme="0" tint="-0.3499799966812134"/>
      </top>
      <bottom/>
    </border>
    <border>
      <left style="thick">
        <color theme="0" tint="-0.3499799966812134"/>
      </left>
      <right/>
      <top/>
      <bottom style="thick">
        <color theme="0" tint="-0.3499799966812134"/>
      </bottom>
    </border>
    <border>
      <left/>
      <right/>
      <top/>
      <bottom style="thick">
        <color theme="0" tint="-0.3499799966812134"/>
      </bottom>
    </border>
    <border>
      <left/>
      <right style="thick">
        <color theme="0" tint="-0.3499799966812134"/>
      </right>
      <top/>
      <bottom style="thick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4" applyNumberFormat="0" applyAlignment="0" applyProtection="0"/>
    <xf numFmtId="0" fontId="27" fillId="0" borderId="5" applyNumberFormat="0" applyFill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4" applyNumberFormat="0" applyAlignment="0" applyProtection="0"/>
    <xf numFmtId="0" fontId="30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2" fillId="20" borderId="7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/>
    </xf>
    <xf numFmtId="0" fontId="39" fillId="33" borderId="13" xfId="0" applyFont="1" applyFill="1" applyBorder="1" applyAlignment="1">
      <alignment vertical="center" wrapText="1"/>
    </xf>
    <xf numFmtId="3" fontId="39" fillId="33" borderId="12" xfId="0" applyNumberFormat="1" applyFont="1" applyFill="1" applyBorder="1" applyAlignment="1">
      <alignment horizontal="center" vertical="center" wrapText="1"/>
    </xf>
    <xf numFmtId="3" fontId="39" fillId="33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indent="1"/>
    </xf>
    <xf numFmtId="3" fontId="0" fillId="0" borderId="0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2" xfId="0" applyBorder="1" applyAlignment="1">
      <alignment horizontal="left" indent="1"/>
    </xf>
    <xf numFmtId="3" fontId="0" fillId="0" borderId="12" xfId="0" applyNumberFormat="1" applyBorder="1" applyAlignment="1">
      <alignment/>
    </xf>
    <xf numFmtId="0" fontId="39" fillId="33" borderId="13" xfId="0" applyFont="1" applyFill="1" applyBorder="1" applyAlignment="1">
      <alignment horizontal="left" vertical="center" wrapText="1"/>
    </xf>
    <xf numFmtId="3" fontId="0" fillId="0" borderId="0" xfId="0" applyNumberFormat="1" applyAlignment="1">
      <alignment/>
    </xf>
    <xf numFmtId="0" fontId="20" fillId="0" borderId="0" xfId="0" applyFont="1" applyFill="1" applyBorder="1" applyAlignment="1">
      <alignment horizontal="left"/>
    </xf>
    <xf numFmtId="0" fontId="0" fillId="0" borderId="10" xfId="0" applyBorder="1" applyAlignment="1">
      <alignment horizontal="left" indent="1"/>
    </xf>
    <xf numFmtId="3" fontId="0" fillId="0" borderId="11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 horizontal="left" indent="1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40" fillId="0" borderId="0" xfId="0" applyFont="1" applyAlignment="1">
      <alignment/>
    </xf>
    <xf numFmtId="0" fontId="39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showGridLines="0" showRowColHeaders="0" tabSelected="1" zoomScalePageLayoutView="0" workbookViewId="0" topLeftCell="A1">
      <selection activeCell="K33" sqref="K33"/>
    </sheetView>
  </sheetViews>
  <sheetFormatPr defaultColWidth="9.140625" defaultRowHeight="15"/>
  <cols>
    <col min="1" max="1" width="21.28125" style="0" customWidth="1"/>
  </cols>
  <sheetData>
    <row r="1" ht="21" customHeight="1">
      <c r="A1" s="1" t="s">
        <v>10</v>
      </c>
    </row>
    <row r="2" ht="21" customHeight="1">
      <c r="A2" s="22" t="s">
        <v>11</v>
      </c>
    </row>
    <row r="4" ht="15">
      <c r="A4" s="1" t="s">
        <v>0</v>
      </c>
    </row>
    <row r="5" ht="5.25" customHeight="1" thickBot="1"/>
    <row r="6" spans="1:11" ht="31.5" customHeight="1" thickBot="1" thickTop="1">
      <c r="A6" s="2" t="s">
        <v>1</v>
      </c>
      <c r="B6" s="3">
        <v>2000</v>
      </c>
      <c r="C6" s="3">
        <v>2001</v>
      </c>
      <c r="D6" s="3">
        <v>2002</v>
      </c>
      <c r="E6" s="3">
        <v>2003</v>
      </c>
      <c r="F6" s="3">
        <v>2004</v>
      </c>
      <c r="G6" s="3">
        <v>2005</v>
      </c>
      <c r="H6" s="3">
        <v>2006</v>
      </c>
      <c r="I6" s="3">
        <v>2007</v>
      </c>
      <c r="J6" s="3">
        <v>2008</v>
      </c>
      <c r="K6" s="23">
        <v>2009</v>
      </c>
    </row>
    <row r="7" spans="1:11" ht="4.5" customHeight="1" thickBot="1" thickTop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22.5" customHeight="1" thickBot="1" thickTop="1">
      <c r="A8" s="5" t="s">
        <v>2</v>
      </c>
      <c r="B8" s="6">
        <v>134083.58000000002</v>
      </c>
      <c r="C8" s="6">
        <v>145248.78000000003</v>
      </c>
      <c r="D8" s="6">
        <v>133489.03</v>
      </c>
      <c r="E8" s="6">
        <v>12953.760000000002</v>
      </c>
      <c r="F8" s="6">
        <v>11306.680000000002</v>
      </c>
      <c r="G8" s="6">
        <v>12204.82</v>
      </c>
      <c r="H8" s="6">
        <v>17361.55</v>
      </c>
      <c r="I8" s="6">
        <v>18035.99</v>
      </c>
      <c r="J8" s="6">
        <v>21408.66</v>
      </c>
      <c r="K8" s="7">
        <v>17760.160000000003</v>
      </c>
    </row>
    <row r="9" spans="1:11" ht="18" customHeight="1" thickTop="1">
      <c r="A9" s="8" t="s">
        <v>3</v>
      </c>
      <c r="B9" s="9">
        <v>128513.36000000002</v>
      </c>
      <c r="C9" s="9">
        <v>141741.80000000002</v>
      </c>
      <c r="D9" s="9">
        <v>130982.27</v>
      </c>
      <c r="E9" s="9">
        <v>6782.840000000001</v>
      </c>
      <c r="F9" s="9">
        <v>8038.750000000002</v>
      </c>
      <c r="G9" s="9">
        <v>7630.459999999999</v>
      </c>
      <c r="H9" s="9">
        <v>10016.28</v>
      </c>
      <c r="I9" s="9">
        <v>8015.120000000002</v>
      </c>
      <c r="J9" s="9">
        <v>13224.460000000001</v>
      </c>
      <c r="K9" s="10">
        <v>9265.230000000001</v>
      </c>
    </row>
    <row r="10" spans="1:11" ht="18" customHeight="1" thickBot="1">
      <c r="A10" s="8" t="s">
        <v>4</v>
      </c>
      <c r="B10" s="9">
        <v>5570.22</v>
      </c>
      <c r="C10" s="9">
        <v>3506.98</v>
      </c>
      <c r="D10" s="9">
        <v>2506.76</v>
      </c>
      <c r="E10" s="9">
        <v>6170.92</v>
      </c>
      <c r="F10" s="9">
        <v>3267.93</v>
      </c>
      <c r="G10" s="9">
        <v>4574.360000000001</v>
      </c>
      <c r="H10" s="9">
        <v>7345.2699999999995</v>
      </c>
      <c r="I10" s="9">
        <v>10020.869999999999</v>
      </c>
      <c r="J10" s="9">
        <v>8184.2</v>
      </c>
      <c r="K10" s="10">
        <v>8494.93</v>
      </c>
    </row>
    <row r="11" spans="1:11" ht="22.5" customHeight="1" thickBot="1" thickTop="1">
      <c r="A11" s="5" t="s">
        <v>5</v>
      </c>
      <c r="B11" s="6">
        <v>1665.6500000000003</v>
      </c>
      <c r="C11" s="6">
        <v>1316.83</v>
      </c>
      <c r="D11" s="6">
        <v>805.3599999999999</v>
      </c>
      <c r="E11" s="6">
        <v>1545.7500000000005</v>
      </c>
      <c r="F11" s="6">
        <v>1641.9300000000003</v>
      </c>
      <c r="G11" s="6">
        <v>2006.19</v>
      </c>
      <c r="H11" s="6">
        <v>2568.5299999999993</v>
      </c>
      <c r="I11" s="6">
        <v>2523.750000000001</v>
      </c>
      <c r="J11" s="6">
        <v>2261</v>
      </c>
      <c r="K11" s="7">
        <v>2431.4000000000005</v>
      </c>
    </row>
    <row r="12" spans="1:11" ht="22.5" customHeight="1" thickTop="1">
      <c r="A12" s="8" t="s">
        <v>3</v>
      </c>
      <c r="B12" s="9">
        <v>1610.5800000000004</v>
      </c>
      <c r="C12" s="9">
        <v>1203.31</v>
      </c>
      <c r="D12" s="9">
        <v>686.54</v>
      </c>
      <c r="E12" s="9">
        <v>1402.1900000000005</v>
      </c>
      <c r="F12" s="9">
        <v>1530.2600000000002</v>
      </c>
      <c r="G12" s="9">
        <v>1935.96</v>
      </c>
      <c r="H12" s="9">
        <v>2496.2599999999993</v>
      </c>
      <c r="I12" s="9">
        <v>2193.2400000000007</v>
      </c>
      <c r="J12" s="9">
        <v>2111.19</v>
      </c>
      <c r="K12" s="10">
        <v>2285.3000000000006</v>
      </c>
    </row>
    <row r="13" spans="1:12" ht="18" customHeight="1" thickBot="1">
      <c r="A13" s="8" t="s">
        <v>4</v>
      </c>
      <c r="B13" s="9">
        <v>55.06999999999999</v>
      </c>
      <c r="C13" s="9">
        <v>113.52000000000001</v>
      </c>
      <c r="D13" s="9">
        <v>118.82</v>
      </c>
      <c r="E13" s="9">
        <v>143.56</v>
      </c>
      <c r="F13" s="9">
        <v>111.67</v>
      </c>
      <c r="G13" s="9">
        <v>70.23000000000002</v>
      </c>
      <c r="H13" s="9">
        <v>72.27</v>
      </c>
      <c r="I13" s="9">
        <v>330.51000000000005</v>
      </c>
      <c r="J13" s="9">
        <v>149.80999999999997</v>
      </c>
      <c r="K13" s="10">
        <v>146.10000000000002</v>
      </c>
      <c r="L13" s="14"/>
    </row>
    <row r="14" spans="1:11" ht="18" customHeight="1" thickBot="1" thickTop="1">
      <c r="A14" s="5" t="s">
        <v>6</v>
      </c>
      <c r="B14" s="6">
        <v>946.8800000000001</v>
      </c>
      <c r="C14" s="6">
        <v>192.65</v>
      </c>
      <c r="D14" s="6">
        <v>245.95000000000002</v>
      </c>
      <c r="E14" s="6">
        <v>142.77</v>
      </c>
      <c r="F14" s="6">
        <v>28</v>
      </c>
      <c r="G14" s="6">
        <v>44.93000000000001</v>
      </c>
      <c r="H14" s="6">
        <v>42.89</v>
      </c>
      <c r="I14" s="6">
        <v>429.35</v>
      </c>
      <c r="J14" s="6">
        <v>669.1399999999999</v>
      </c>
      <c r="K14" s="7">
        <v>658.39</v>
      </c>
    </row>
    <row r="15" spans="1:11" ht="18" customHeight="1" thickTop="1">
      <c r="A15" s="8" t="s">
        <v>3</v>
      </c>
      <c r="B15" s="9">
        <v>946.8800000000001</v>
      </c>
      <c r="C15" s="9">
        <v>192.65</v>
      </c>
      <c r="D15" s="9">
        <v>245.95000000000002</v>
      </c>
      <c r="E15" s="9">
        <v>142.77</v>
      </c>
      <c r="F15" s="9">
        <v>28</v>
      </c>
      <c r="G15" s="9">
        <v>44.93000000000001</v>
      </c>
      <c r="H15" s="9">
        <v>42.89</v>
      </c>
      <c r="I15" s="9">
        <v>428.37</v>
      </c>
      <c r="J15" s="9">
        <v>669.1399999999999</v>
      </c>
      <c r="K15" s="10">
        <v>658.39</v>
      </c>
    </row>
    <row r="16" spans="1:11" ht="18" customHeight="1" thickBot="1">
      <c r="A16" s="8" t="s">
        <v>4</v>
      </c>
      <c r="B16" s="9"/>
      <c r="C16" s="9"/>
      <c r="D16" s="9"/>
      <c r="E16" s="9"/>
      <c r="F16" s="9"/>
      <c r="G16" s="9"/>
      <c r="H16" s="9"/>
      <c r="I16" s="9">
        <v>0.98</v>
      </c>
      <c r="J16" s="9"/>
      <c r="K16" s="21"/>
    </row>
    <row r="17" spans="1:11" ht="4.5" customHeight="1" thickBot="1" thickTop="1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22.5" customHeight="1" thickBot="1" thickTop="1">
      <c r="A18" s="13" t="s">
        <v>7</v>
      </c>
      <c r="B18" s="6">
        <v>136696.11000000002</v>
      </c>
      <c r="C18" s="6">
        <v>146758.26</v>
      </c>
      <c r="D18" s="6">
        <v>134540.34000000003</v>
      </c>
      <c r="E18" s="6">
        <v>14642.280000000002</v>
      </c>
      <c r="F18" s="6">
        <v>12976.610000000002</v>
      </c>
      <c r="G18" s="6">
        <v>14255.939999999999</v>
      </c>
      <c r="H18" s="6">
        <v>19972.969999999998</v>
      </c>
      <c r="I18" s="6">
        <v>20989.09</v>
      </c>
      <c r="J18" s="6">
        <v>24338.8</v>
      </c>
      <c r="K18" s="7">
        <v>20849.95</v>
      </c>
    </row>
    <row r="19" spans="1:11" ht="18.75" customHeight="1" thickTop="1">
      <c r="A19" s="16" t="s">
        <v>3</v>
      </c>
      <c r="B19" s="17">
        <f>B9+B12+B15</f>
        <v>131070.82000000002</v>
      </c>
      <c r="C19" s="17">
        <f aca="true" t="shared" si="0" ref="C19:J19">C9+C12+C15</f>
        <v>143137.76</v>
      </c>
      <c r="D19" s="17">
        <f t="shared" si="0"/>
        <v>131914.76</v>
      </c>
      <c r="E19" s="17">
        <f t="shared" si="0"/>
        <v>8327.800000000001</v>
      </c>
      <c r="F19" s="17">
        <f t="shared" si="0"/>
        <v>9597.010000000002</v>
      </c>
      <c r="G19" s="17">
        <f t="shared" si="0"/>
        <v>9611.349999999999</v>
      </c>
      <c r="H19" s="17">
        <f t="shared" si="0"/>
        <v>12555.43</v>
      </c>
      <c r="I19" s="17">
        <f t="shared" si="0"/>
        <v>10636.730000000003</v>
      </c>
      <c r="J19" s="17">
        <f t="shared" si="0"/>
        <v>16004.79</v>
      </c>
      <c r="K19" s="18">
        <f>K9+K12+K15</f>
        <v>12208.920000000002</v>
      </c>
    </row>
    <row r="20" spans="1:11" ht="18" customHeight="1" thickBot="1">
      <c r="A20" s="19" t="s">
        <v>4</v>
      </c>
      <c r="B20" s="20">
        <f>B10+B13+B16</f>
        <v>5625.29</v>
      </c>
      <c r="C20" s="20">
        <f aca="true" t="shared" si="1" ref="C20:J20">C10+C13+C16</f>
        <v>3620.5</v>
      </c>
      <c r="D20" s="20">
        <f t="shared" si="1"/>
        <v>2625.5800000000004</v>
      </c>
      <c r="E20" s="20">
        <f t="shared" si="1"/>
        <v>6314.4800000000005</v>
      </c>
      <c r="F20" s="20">
        <f t="shared" si="1"/>
        <v>3379.6</v>
      </c>
      <c r="G20" s="20">
        <f t="shared" si="1"/>
        <v>4644.59</v>
      </c>
      <c r="H20" s="20">
        <f t="shared" si="1"/>
        <v>7417.54</v>
      </c>
      <c r="I20" s="20">
        <f t="shared" si="1"/>
        <v>10352.359999999999</v>
      </c>
      <c r="J20" s="20">
        <f t="shared" si="1"/>
        <v>8334.01</v>
      </c>
      <c r="K20" s="21">
        <f>K10+K13+K16</f>
        <v>8641.03</v>
      </c>
    </row>
    <row r="21" ht="22.5" customHeight="1" thickTop="1">
      <c r="A21" s="15" t="s">
        <v>8</v>
      </c>
    </row>
    <row r="23" ht="15">
      <c r="A23" s="1" t="s">
        <v>9</v>
      </c>
    </row>
    <row r="24" ht="5.25" customHeight="1" thickBot="1"/>
    <row r="25" spans="1:11" ht="31.5" customHeight="1" thickBot="1" thickTop="1">
      <c r="A25" s="2" t="s">
        <v>1</v>
      </c>
      <c r="B25" s="3">
        <v>2000</v>
      </c>
      <c r="C25" s="3">
        <v>2001</v>
      </c>
      <c r="D25" s="3">
        <v>2002</v>
      </c>
      <c r="E25" s="3">
        <v>2003</v>
      </c>
      <c r="F25" s="3">
        <v>2004</v>
      </c>
      <c r="G25" s="3">
        <v>2005</v>
      </c>
      <c r="H25" s="3">
        <v>2006</v>
      </c>
      <c r="I25" s="3">
        <v>2007</v>
      </c>
      <c r="J25" s="3">
        <v>2008</v>
      </c>
      <c r="K25" s="23">
        <v>2009</v>
      </c>
    </row>
    <row r="26" spans="1:11" ht="4.5" customHeight="1" thickBot="1" thickTop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22.5" customHeight="1" thickBot="1" thickTop="1">
      <c r="A27" s="5" t="s">
        <v>2</v>
      </c>
      <c r="B27" s="6">
        <v>41035.74932</v>
      </c>
      <c r="C27" s="6">
        <v>47672.11166999999</v>
      </c>
      <c r="D27" s="6">
        <v>43747.223999999995</v>
      </c>
      <c r="E27" s="6">
        <v>3721.1449999999995</v>
      </c>
      <c r="F27" s="6">
        <v>3530.7110000000002</v>
      </c>
      <c r="G27" s="6">
        <v>3638.2169999999996</v>
      </c>
      <c r="H27" s="6">
        <v>5088.193</v>
      </c>
      <c r="I27" s="6">
        <v>6628.621000000001</v>
      </c>
      <c r="J27" s="6">
        <v>6414.15</v>
      </c>
      <c r="K27" s="7">
        <v>5527.003000000001</v>
      </c>
    </row>
    <row r="28" spans="1:11" ht="18" customHeight="1" thickTop="1">
      <c r="A28" s="8" t="s">
        <v>3</v>
      </c>
      <c r="B28" s="9">
        <v>40304.789560000005</v>
      </c>
      <c r="C28" s="9">
        <v>46205.796019999994</v>
      </c>
      <c r="D28" s="9">
        <v>43086.82399999999</v>
      </c>
      <c r="E28" s="9">
        <v>2228.4239999999995</v>
      </c>
      <c r="F28" s="9">
        <v>2821.1630000000005</v>
      </c>
      <c r="G28" s="9">
        <v>2660.672</v>
      </c>
      <c r="H28" s="9">
        <v>3488.213</v>
      </c>
      <c r="I28" s="9">
        <v>4495.789000000001</v>
      </c>
      <c r="J28" s="9">
        <v>4582.744999999999</v>
      </c>
      <c r="K28" s="10">
        <v>3586.106</v>
      </c>
    </row>
    <row r="29" spans="1:11" ht="18" customHeight="1" thickBot="1">
      <c r="A29" s="8" t="s">
        <v>4</v>
      </c>
      <c r="B29" s="9">
        <v>730.9597600000001</v>
      </c>
      <c r="C29" s="9">
        <v>1466.3156499999998</v>
      </c>
      <c r="D29" s="9">
        <v>660.3999999999999</v>
      </c>
      <c r="E29" s="9">
        <v>1492.721</v>
      </c>
      <c r="F29" s="9">
        <v>709.548</v>
      </c>
      <c r="G29" s="9">
        <v>977.5449999999998</v>
      </c>
      <c r="H29" s="9">
        <v>1599.9799999999998</v>
      </c>
      <c r="I29" s="9">
        <v>2132.832</v>
      </c>
      <c r="J29" s="9">
        <v>1831.4050000000002</v>
      </c>
      <c r="K29" s="10">
        <v>1940.897</v>
      </c>
    </row>
    <row r="30" spans="1:11" ht="18" customHeight="1" thickBot="1" thickTop="1">
      <c r="A30" s="5" t="s">
        <v>5</v>
      </c>
      <c r="B30" s="6">
        <v>1000.5113799999999</v>
      </c>
      <c r="C30" s="6">
        <v>708.5996500000002</v>
      </c>
      <c r="D30" s="6">
        <v>350.844</v>
      </c>
      <c r="E30" s="6">
        <v>720.644</v>
      </c>
      <c r="F30" s="6">
        <v>617.4639999999999</v>
      </c>
      <c r="G30" s="6">
        <v>674.8489999999999</v>
      </c>
      <c r="H30" s="6">
        <v>856.1879999999999</v>
      </c>
      <c r="I30" s="6">
        <v>844.6110000000002</v>
      </c>
      <c r="J30" s="6">
        <v>886.1759999999998</v>
      </c>
      <c r="K30" s="7">
        <v>870.3340000000004</v>
      </c>
    </row>
    <row r="31" spans="1:11" ht="18" customHeight="1" thickTop="1">
      <c r="A31" s="8" t="s">
        <v>3</v>
      </c>
      <c r="B31" s="9">
        <v>980.3795799999999</v>
      </c>
      <c r="C31" s="9">
        <v>656.0157100000002</v>
      </c>
      <c r="D31" s="9">
        <v>334.161</v>
      </c>
      <c r="E31" s="9">
        <v>685.44</v>
      </c>
      <c r="F31" s="9">
        <v>556.954</v>
      </c>
      <c r="G31" s="9">
        <v>651.396</v>
      </c>
      <c r="H31" s="9">
        <v>826.7699999999999</v>
      </c>
      <c r="I31" s="9">
        <v>758.7110000000002</v>
      </c>
      <c r="J31" s="9">
        <v>859.0829999999999</v>
      </c>
      <c r="K31" s="10">
        <v>813.4750000000004</v>
      </c>
    </row>
    <row r="32" spans="1:11" ht="18" customHeight="1" thickBot="1">
      <c r="A32" s="8" t="s">
        <v>4</v>
      </c>
      <c r="B32" s="9">
        <v>20.131800000000002</v>
      </c>
      <c r="C32" s="9">
        <v>52.583940000000005</v>
      </c>
      <c r="D32" s="9">
        <v>16.683</v>
      </c>
      <c r="E32" s="9">
        <v>35.20399999999999</v>
      </c>
      <c r="F32" s="9">
        <v>60.51</v>
      </c>
      <c r="G32" s="9">
        <v>23.453000000000003</v>
      </c>
      <c r="H32" s="9">
        <v>29.418000000000003</v>
      </c>
      <c r="I32" s="9">
        <v>85.9</v>
      </c>
      <c r="J32" s="9">
        <v>27.093000000000004</v>
      </c>
      <c r="K32" s="10">
        <v>56.859</v>
      </c>
    </row>
    <row r="33" spans="1:11" ht="22.5" customHeight="1" thickBot="1" thickTop="1">
      <c r="A33" s="5" t="s">
        <v>6</v>
      </c>
      <c r="B33" s="6">
        <v>856.6092600000001</v>
      </c>
      <c r="C33" s="6">
        <v>166.80927000000003</v>
      </c>
      <c r="D33" s="6">
        <v>219.701</v>
      </c>
      <c r="E33" s="6">
        <v>124.638</v>
      </c>
      <c r="F33" s="6">
        <v>24.114</v>
      </c>
      <c r="G33" s="6">
        <v>38.919999999999995</v>
      </c>
      <c r="H33" s="6">
        <v>17.840000000000003</v>
      </c>
      <c r="I33" s="6">
        <v>943.6140000000001</v>
      </c>
      <c r="J33" s="6">
        <v>1308.177</v>
      </c>
      <c r="K33" s="7">
        <v>1280.7649999999999</v>
      </c>
    </row>
    <row r="34" spans="1:11" ht="18" customHeight="1" thickTop="1">
      <c r="A34" s="8" t="s">
        <v>3</v>
      </c>
      <c r="B34" s="9">
        <v>856.6092600000001</v>
      </c>
      <c r="C34" s="9">
        <v>166.80927000000003</v>
      </c>
      <c r="D34" s="9">
        <v>219.701</v>
      </c>
      <c r="E34" s="9">
        <v>124.638</v>
      </c>
      <c r="F34" s="9">
        <v>24.114</v>
      </c>
      <c r="G34" s="9">
        <v>38.919999999999995</v>
      </c>
      <c r="H34" s="9">
        <v>17.840000000000003</v>
      </c>
      <c r="I34" s="9">
        <v>943.2450000000001</v>
      </c>
      <c r="J34" s="9">
        <v>1308.177</v>
      </c>
      <c r="K34" s="10">
        <v>1280.7649999999999</v>
      </c>
    </row>
    <row r="35" spans="1:11" ht="18" customHeight="1" thickBot="1">
      <c r="A35" s="8" t="s">
        <v>4</v>
      </c>
      <c r="B35" s="9"/>
      <c r="C35" s="9"/>
      <c r="D35" s="9"/>
      <c r="E35" s="9"/>
      <c r="F35" s="9"/>
      <c r="G35" s="9"/>
      <c r="H35" s="9"/>
      <c r="I35" s="9">
        <v>0.369</v>
      </c>
      <c r="J35" s="9"/>
      <c r="K35" s="21"/>
    </row>
    <row r="36" spans="1:11" ht="4.5" customHeight="1" thickBot="1" thickTop="1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1" ht="22.5" customHeight="1" thickBot="1" thickTop="1">
      <c r="A37" s="13" t="s">
        <v>7</v>
      </c>
      <c r="B37" s="6">
        <v>42892.86996</v>
      </c>
      <c r="C37" s="6">
        <v>48547.520589999986</v>
      </c>
      <c r="D37" s="6">
        <v>44317.76899999999</v>
      </c>
      <c r="E37" s="6">
        <v>4566.426999999999</v>
      </c>
      <c r="F37" s="6">
        <v>4172.289</v>
      </c>
      <c r="G37" s="6">
        <v>4351.986</v>
      </c>
      <c r="H37" s="6">
        <v>5962.221</v>
      </c>
      <c r="I37" s="6">
        <v>8416.846000000001</v>
      </c>
      <c r="J37" s="6">
        <v>8608.502999999999</v>
      </c>
      <c r="K37" s="7">
        <v>7678.102000000001</v>
      </c>
    </row>
    <row r="38" spans="1:11" ht="18" customHeight="1" thickTop="1">
      <c r="A38" s="16" t="s">
        <v>3</v>
      </c>
      <c r="B38" s="17">
        <f>B28+B31+B34</f>
        <v>42141.7784</v>
      </c>
      <c r="C38" s="17">
        <f aca="true" t="shared" si="2" ref="C38:J38">C28+C31+C34</f>
        <v>47028.62099999999</v>
      </c>
      <c r="D38" s="17">
        <f t="shared" si="2"/>
        <v>43640.685999999994</v>
      </c>
      <c r="E38" s="17">
        <f t="shared" si="2"/>
        <v>3038.5019999999995</v>
      </c>
      <c r="F38" s="17">
        <f t="shared" si="2"/>
        <v>3402.231</v>
      </c>
      <c r="G38" s="17">
        <f t="shared" si="2"/>
        <v>3350.9880000000003</v>
      </c>
      <c r="H38" s="17">
        <f t="shared" si="2"/>
        <v>4332.823</v>
      </c>
      <c r="I38" s="17">
        <f t="shared" si="2"/>
        <v>6197.745000000001</v>
      </c>
      <c r="J38" s="17">
        <f t="shared" si="2"/>
        <v>6750.004999999998</v>
      </c>
      <c r="K38" s="18">
        <f>K28+K31+K34</f>
        <v>5680.346</v>
      </c>
    </row>
    <row r="39" spans="1:11" ht="18" customHeight="1" thickBot="1">
      <c r="A39" s="19" t="s">
        <v>4</v>
      </c>
      <c r="B39" s="20">
        <f>B29+B32+B35</f>
        <v>751.0915600000001</v>
      </c>
      <c r="C39" s="20">
        <f aca="true" t="shared" si="3" ref="C39:J39">C29+C32+C35</f>
        <v>1518.8995899999998</v>
      </c>
      <c r="D39" s="20">
        <f t="shared" si="3"/>
        <v>677.0829999999999</v>
      </c>
      <c r="E39" s="20">
        <f t="shared" si="3"/>
        <v>1527.925</v>
      </c>
      <c r="F39" s="20">
        <f t="shared" si="3"/>
        <v>770.058</v>
      </c>
      <c r="G39" s="20">
        <f t="shared" si="3"/>
        <v>1000.9979999999998</v>
      </c>
      <c r="H39" s="20">
        <f t="shared" si="3"/>
        <v>1629.3979999999997</v>
      </c>
      <c r="I39" s="20">
        <f t="shared" si="3"/>
        <v>2219.101</v>
      </c>
      <c r="J39" s="20">
        <f t="shared" si="3"/>
        <v>1858.4980000000003</v>
      </c>
      <c r="K39" s="21">
        <f>K29+K32+K35</f>
        <v>1997.7559999999999</v>
      </c>
    </row>
    <row r="40" ht="22.5" customHeight="1" thickTop="1">
      <c r="A40" s="15" t="s">
        <v>8</v>
      </c>
    </row>
  </sheetData>
  <sheetProtection password="CC5A" sheet="1"/>
  <printOptions/>
  <pageMargins left="0.2755905511811024" right="0.2362204724409449" top="0.4724409448818898" bottom="0.4724409448818898" header="0.31496062992125984" footer="0.31496062992125984"/>
  <pageSetup fitToHeight="1" fitToWidth="1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da Vinha e do Vinho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mjoao lima</dc:creator>
  <cp:keywords/>
  <dc:description/>
  <cp:lastModifiedBy>Maria João Lima</cp:lastModifiedBy>
  <dcterms:created xsi:type="dcterms:W3CDTF">2009-01-30T15:17:29Z</dcterms:created>
  <dcterms:modified xsi:type="dcterms:W3CDTF">2010-04-28T11:19:09Z</dcterms:modified>
  <cp:category/>
  <cp:version/>
  <cp:contentType/>
  <cp:contentStatus/>
</cp:coreProperties>
</file>